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G30" i="1" l="1"/>
  <c r="I30" i="1"/>
  <c r="F30" i="1"/>
  <c r="H30" i="1"/>
  <c r="J30" i="1"/>
</calcChain>
</file>

<file path=xl/sharedStrings.xml><?xml version="1.0" encoding="utf-8"?>
<sst xmlns="http://schemas.openxmlformats.org/spreadsheetml/2006/main" count="65" uniqueCount="57">
  <si>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</si>
  <si>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</si>
  <si>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</si>
  <si>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</si>
  <si>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</si>
  <si>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</si>
  <si>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</si>
  <si>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</si>
  <si>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</si>
  <si>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</si>
  <si>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</si>
  <si>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</si>
  <si>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</si>
  <si>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</si>
  <si>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</si>
  <si>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</si>
  <si>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</si>
  <si>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</si>
  <si>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</si>
  <si>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</si>
  <si>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</si>
  <si>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</si>
  <si>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</si>
  <si>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</si>
  <si>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</si>
  <si>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</si>
  <si>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</si>
  <si>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</si>
  <si>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</si>
  <si>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</si>
  <si>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</si>
  <si>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</si>
  <si>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</si>
  <si>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</si>
  <si>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</si>
  <si>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</si>
  <si>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</si>
  <si>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</si>
  <si>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</si>
  <si>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</si>
  <si>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</si>
  <si>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</si>
  <si>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</si>
  <si>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</si>
  <si>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</si>
  <si>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Чай с лимоном</t>
  </si>
  <si>
    <t>соус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</si>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</sst>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L36" sqref="L36:L37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56</v>
      </c>
      <c r="D1" s="48"/>
      <c r="E1" s="48"/>
      <c r="F1" s="3" t="s">
        <v>1</v>
      </c>
      <c r="G1" s="1" t="s">
        <v>2</v>
      </c>
      <c r="H1" s="49" t="s">
        <v>54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55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13</v>
      </c>
      <c r="I3" s="8">
        <v>11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47</v>
      </c>
      <c r="F6" s="18">
        <v>250</v>
      </c>
      <c r="G6" s="18">
        <v>9.89</v>
      </c>
      <c r="H6" s="18">
        <v>7.06</v>
      </c>
      <c r="I6" s="18">
        <v>35.43</v>
      </c>
      <c r="J6" s="18">
        <v>244</v>
      </c>
      <c r="K6" s="39">
        <v>360</v>
      </c>
      <c r="L6" s="18"/>
    </row>
    <row r="7" spans="1:12" ht="15">
      <c r="A7" s="19"/>
      <c r="B7" s="20"/>
      <c r="C7" s="21"/>
      <c r="D7" s="44" t="s">
        <v>46</v>
      </c>
      <c r="E7" s="22" t="s">
        <v>48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45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14.72</v>
      </c>
      <c r="H13" s="30">
        <f t="shared" si="0"/>
        <v>17.05</v>
      </c>
      <c r="I13" s="30">
        <f t="shared" si="0"/>
        <v>88.14</v>
      </c>
      <c r="J13" s="30">
        <f t="shared" si="0"/>
        <v>593.29999999999995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32</v>
      </c>
      <c r="F14" s="23">
        <v>100</v>
      </c>
      <c r="G14" s="23">
        <v>0.96</v>
      </c>
      <c r="H14" s="23">
        <v>10.17</v>
      </c>
      <c r="I14" s="23">
        <v>3.5</v>
      </c>
      <c r="J14" s="23">
        <v>90.45</v>
      </c>
      <c r="K14" s="40">
        <v>79</v>
      </c>
      <c r="L14" s="23"/>
    </row>
    <row r="15" spans="1:12" ht="15">
      <c r="A15" s="19"/>
      <c r="B15" s="20"/>
      <c r="C15" s="21"/>
      <c r="D15" s="24" t="s">
        <v>33</v>
      </c>
      <c r="E15" s="22" t="s">
        <v>49</v>
      </c>
      <c r="F15" s="23">
        <v>250</v>
      </c>
      <c r="G15" s="23">
        <v>2.94</v>
      </c>
      <c r="H15" s="23">
        <v>10.119999999999999</v>
      </c>
      <c r="I15" s="23">
        <v>25.4</v>
      </c>
      <c r="J15" s="23">
        <v>108</v>
      </c>
      <c r="K15" s="40">
        <v>122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100</v>
      </c>
      <c r="G16" s="23">
        <v>17.93</v>
      </c>
      <c r="H16" s="23">
        <v>8.8000000000000007</v>
      </c>
      <c r="I16" s="23">
        <v>27</v>
      </c>
      <c r="J16" s="23">
        <v>106</v>
      </c>
      <c r="K16" s="40">
        <v>590</v>
      </c>
      <c r="L16" s="23"/>
    </row>
    <row r="17" spans="1:12" ht="15">
      <c r="A17" s="19"/>
      <c r="B17" s="20"/>
      <c r="C17" s="21"/>
      <c r="D17" s="24" t="s">
        <v>36</v>
      </c>
      <c r="E17" s="22" t="s">
        <v>51</v>
      </c>
      <c r="F17" s="23">
        <v>180</v>
      </c>
      <c r="G17" s="23">
        <v>6.74</v>
      </c>
      <c r="H17" s="23">
        <v>3.64</v>
      </c>
      <c r="I17" s="23">
        <v>19.2</v>
      </c>
      <c r="J17" s="23">
        <v>272</v>
      </c>
      <c r="K17" s="40">
        <v>339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16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870</v>
      </c>
      <c r="G23" s="30">
        <f t="shared" si="1"/>
        <v>33.97</v>
      </c>
      <c r="H23" s="30">
        <f t="shared" si="1"/>
        <v>34.669999999999995</v>
      </c>
      <c r="I23" s="30">
        <f t="shared" si="1"/>
        <v>118.3</v>
      </c>
      <c r="J23" s="30">
        <f t="shared" si="1"/>
        <v>810.85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42</v>
      </c>
      <c r="D24" s="24" t="s">
        <v>23</v>
      </c>
      <c r="E24" s="22" t="s">
        <v>35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44</v>
      </c>
      <c r="F25" s="23">
        <v>100</v>
      </c>
      <c r="G25" s="23">
        <v>2.8</v>
      </c>
      <c r="H25" s="23">
        <v>0.3</v>
      </c>
      <c r="I25" s="23">
        <v>1.3</v>
      </c>
      <c r="J25" s="23">
        <v>16</v>
      </c>
      <c r="K25" s="40">
        <v>36</v>
      </c>
      <c r="L25" s="23"/>
    </row>
    <row r="26" spans="1:12" ht="15">
      <c r="A26" s="19"/>
      <c r="B26" s="20"/>
      <c r="C26" s="21"/>
      <c r="D26" s="24" t="s">
        <v>37</v>
      </c>
      <c r="E26" s="22" t="s">
        <v>52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/>
      <c r="E27" s="22"/>
      <c r="F27" s="23"/>
      <c r="G27" s="23"/>
      <c r="H27" s="23"/>
      <c r="I27" s="23"/>
      <c r="J27" s="23"/>
      <c r="K27" s="40"/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560</v>
      </c>
      <c r="G29" s="30">
        <f>SUM(G24:G28)</f>
        <v>19.479999999999997</v>
      </c>
      <c r="H29" s="30">
        <f>SUM(H24:H28)</f>
        <v>9.98</v>
      </c>
      <c r="I29" s="30">
        <f>SUM(I24:I28)</f>
        <v>63.26</v>
      </c>
      <c r="J29" s="30">
        <f>SUM(J24:J28)</f>
        <v>470.4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5" t="s">
        <v>43</v>
      </c>
      <c r="D30" s="46"/>
      <c r="E30" s="36"/>
      <c r="F30" s="42">
        <f>F13+F23+F29</f>
        <v>1980</v>
      </c>
      <c r="G30" s="42">
        <f>G13+G23+G29</f>
        <v>68.169999999999987</v>
      </c>
      <c r="H30" s="42">
        <f>H13+H23+H29</f>
        <v>61.7</v>
      </c>
      <c r="I30" s="42">
        <f>I13+I23+I29</f>
        <v>269.7</v>
      </c>
      <c r="J30" s="42">
        <f>J13+J23+J29</f>
        <v>1874.5500000000002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